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/>
  <mc:AlternateContent xmlns:mc="http://schemas.openxmlformats.org/markup-compatibility/2006">
    <mc:Choice Requires="x15">
      <x15ac:absPath xmlns:x15ac="http://schemas.microsoft.com/office/spreadsheetml/2010/11/ac" url="/Users/Marek/Downloads/VR SVOZ ODPADY/"/>
    </mc:Choice>
  </mc:AlternateContent>
  <xr:revisionPtr revIDLastSave="0" documentId="13_ncr:1_{0123BE29-C16C-1348-8503-6C3F9C8C54F2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Lis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E12" i="1"/>
  <c r="G12" i="1" s="1"/>
  <c r="E11" i="1"/>
  <c r="G11" i="1" s="1"/>
  <c r="E10" i="1"/>
  <c r="G10" i="1" s="1"/>
  <c r="G9" i="1"/>
  <c r="G8" i="1"/>
  <c r="G7" i="1"/>
  <c r="G6" i="1"/>
  <c r="G5" i="1"/>
  <c r="G4" i="1"/>
  <c r="G14" i="1" l="1"/>
</calcChain>
</file>

<file path=xl/sharedStrings.xml><?xml version="1.0" encoding="utf-8"?>
<sst xmlns="http://schemas.openxmlformats.org/spreadsheetml/2006/main" count="39" uniqueCount="25">
  <si>
    <t>Druh odpadu</t>
  </si>
  <si>
    <t>Položka</t>
  </si>
  <si>
    <t>MJ</t>
  </si>
  <si>
    <t>Odhadovaný počet MJ</t>
  </si>
  <si>
    <t>Cena za MJ bez DPH (Kč)</t>
  </si>
  <si>
    <t>Cena bez DPH celkem (Kč)</t>
  </si>
  <si>
    <t>Směsný komunální odpad</t>
  </si>
  <si>
    <t>Fixní částka za svozový den</t>
  </si>
  <si>
    <t>svoz</t>
  </si>
  <si>
    <t>Variabilní částka za 1 tunu</t>
  </si>
  <si>
    <t>tuna</t>
  </si>
  <si>
    <t>Plasty</t>
  </si>
  <si>
    <t>Papír a lepenka</t>
  </si>
  <si>
    <t>Kovy</t>
  </si>
  <si>
    <t>Obsluha zvonu</t>
  </si>
  <si>
    <t>ks</t>
  </si>
  <si>
    <t>Sklo</t>
  </si>
  <si>
    <t>Biologicky rozložitelný odpad</t>
  </si>
  <si>
    <t>Celkem = nabídková cena</t>
  </si>
  <si>
    <t>Vyplnit pouze pole v zelené barvě</t>
  </si>
  <si>
    <t>Možnost ukládat nápojové kartóny (TetraPak) do platů?</t>
  </si>
  <si>
    <t>Možnost ukládání ALU nápojových plechovek do plastů?</t>
  </si>
  <si>
    <t>Biologicky rozložitelný odpad + směsný komunální odpad je odvážen ve stejný den týdne?</t>
  </si>
  <si>
    <t>Plast + papír a lepenka je odvážen ve stejný den týdne?</t>
  </si>
  <si>
    <t>ANO/NE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</si>
</sst>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10"/>
      <color theme="1"/>
      <name val="Verdana"/>
    </font>
    <font>
      <b/>
      <sz val="10"/>
      <color theme="1"/>
      <name val="Verdana"/>
    </font>
    <font>
      <sz val="10"/>
      <name val="Verdana"/>
    </font>
    <font>
      <sz val="10"/>
      <name val="Arial"/>
    </font>
    <font>
      <i/>
      <sz val="10"/>
      <color theme="1"/>
      <name val="Verdana"/>
    </font>
    <font>
      <i/>
      <sz val="10"/>
      <name val="Verdana"/>
    </font>
  </fonts>
  <fills count="5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1" fillId="3" borderId="1" xfId="0" applyNumberFormat="1" applyFont="1" applyFill="1" applyBorder="1" applyAlignment="1"/>
    <xf numFmtId="4" fontId="1" fillId="0" borderId="1" xfId="0" applyNumberFormat="1" applyFont="1" applyBorder="1" applyAlignment="1"/>
    <xf numFmtId="0" fontId="1" fillId="0" borderId="3" xfId="0" applyFont="1" applyBorder="1"/>
    <xf numFmtId="4" fontId="2" fillId="0" borderId="1" xfId="0" applyNumberFormat="1" applyFont="1" applyBorder="1"/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4" xfId="0" applyFont="1" applyBorder="1" applyAlignment="1"/>
    <xf numFmtId="0" fontId="4" fillId="0" borderId="5" xfId="0" applyFont="1" applyBorder="1"/>
    <xf numFmtId="0" fontId="4" fillId="0" borderId="6" xfId="0" applyFont="1" applyBorder="1"/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1" fillId="0" borderId="10" xfId="0" applyFont="1" applyBorder="1" applyAlignment="1">
      <alignment wrapText="1"/>
    </xf>
    <xf numFmtId="0" fontId="1" fillId="0" borderId="10" xfId="0" applyFont="1" applyBorder="1" applyAlignment="1"/>
    <xf numFmtId="0" fontId="5" fillId="4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4"/>
  <sheetViews>
    <sheetView tabSelected="1" zoomScale="158" zoomScaleNormal="158" workbookViewId="0">
      <selection activeCell="G30" sqref="G30"/>
    </sheetView>
  </sheetViews>
  <sheetFormatPr baseColWidth="10" defaultColWidth="14.5" defaultRowHeight="15.75" customHeight="1" x14ac:dyDescent="0.15"/>
  <cols>
    <col min="2" max="2" width="28.83203125" customWidth="1"/>
    <col min="3" max="3" width="27.83203125" customWidth="1"/>
  </cols>
  <sheetData>
    <row r="1" spans="1:26" ht="15.75" customHeight="1" x14ac:dyDescent="0.1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15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" x14ac:dyDescent="0.15">
      <c r="A3" s="1"/>
      <c r="B3" s="3" t="s">
        <v>0</v>
      </c>
      <c r="C3" s="3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15">
      <c r="A4" s="1"/>
      <c r="B4" s="5" t="s">
        <v>6</v>
      </c>
      <c r="C4" s="6" t="s">
        <v>7</v>
      </c>
      <c r="D4" s="7" t="s">
        <v>8</v>
      </c>
      <c r="E4" s="8">
        <v>26</v>
      </c>
      <c r="F4" s="9">
        <v>0</v>
      </c>
      <c r="G4" s="10">
        <f t="shared" ref="G4:G13" si="0">E4*F4</f>
        <v>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15">
      <c r="A5" s="1"/>
      <c r="B5" s="11"/>
      <c r="C5" s="6" t="s">
        <v>9</v>
      </c>
      <c r="D5" s="7" t="s">
        <v>10</v>
      </c>
      <c r="E5" s="8">
        <v>200</v>
      </c>
      <c r="F5" s="9">
        <v>0</v>
      </c>
      <c r="G5" s="10">
        <f t="shared" si="0"/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15">
      <c r="A6" s="1"/>
      <c r="B6" s="5" t="s">
        <v>11</v>
      </c>
      <c r="C6" s="6" t="s">
        <v>7</v>
      </c>
      <c r="D6" s="7" t="s">
        <v>8</v>
      </c>
      <c r="E6" s="8">
        <v>13</v>
      </c>
      <c r="F6" s="9">
        <v>0</v>
      </c>
      <c r="G6" s="10">
        <f t="shared" si="0"/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15">
      <c r="A7" s="1"/>
      <c r="B7" s="11"/>
      <c r="C7" s="6" t="s">
        <v>9</v>
      </c>
      <c r="D7" s="7" t="s">
        <v>10</v>
      </c>
      <c r="E7" s="8">
        <v>20</v>
      </c>
      <c r="F7" s="9">
        <v>0</v>
      </c>
      <c r="G7" s="10">
        <f t="shared" si="0"/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15">
      <c r="A8" s="1"/>
      <c r="B8" s="5" t="s">
        <v>12</v>
      </c>
      <c r="C8" s="6" t="s">
        <v>7</v>
      </c>
      <c r="D8" s="7" t="s">
        <v>8</v>
      </c>
      <c r="E8" s="8">
        <v>13</v>
      </c>
      <c r="F8" s="9">
        <v>0</v>
      </c>
      <c r="G8" s="10">
        <f t="shared" si="0"/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15">
      <c r="A9" s="1"/>
      <c r="B9" s="11"/>
      <c r="C9" s="6" t="s">
        <v>9</v>
      </c>
      <c r="D9" s="7" t="s">
        <v>10</v>
      </c>
      <c r="E9" s="8">
        <v>20</v>
      </c>
      <c r="F9" s="9">
        <v>0</v>
      </c>
      <c r="G9" s="10">
        <f t="shared" si="0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15">
      <c r="A10" s="1"/>
      <c r="B10" s="6" t="s">
        <v>13</v>
      </c>
      <c r="C10" s="6" t="s">
        <v>14</v>
      </c>
      <c r="D10" s="7" t="s">
        <v>15</v>
      </c>
      <c r="E10" s="7">
        <f>3*6</f>
        <v>18</v>
      </c>
      <c r="F10" s="9">
        <v>0</v>
      </c>
      <c r="G10" s="10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15">
      <c r="A11" s="1"/>
      <c r="B11" s="6" t="s">
        <v>16</v>
      </c>
      <c r="C11" s="6" t="s">
        <v>14</v>
      </c>
      <c r="D11" s="7" t="s">
        <v>15</v>
      </c>
      <c r="E11" s="7">
        <f>6*4</f>
        <v>24</v>
      </c>
      <c r="F11" s="9">
        <v>0</v>
      </c>
      <c r="G11" s="10">
        <f t="shared" si="0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15">
      <c r="A12" s="1"/>
      <c r="B12" s="5" t="s">
        <v>17</v>
      </c>
      <c r="C12" s="6" t="s">
        <v>7</v>
      </c>
      <c r="D12" s="7" t="s">
        <v>8</v>
      </c>
      <c r="E12" s="7">
        <f>13+5</f>
        <v>18</v>
      </c>
      <c r="F12" s="9">
        <v>0</v>
      </c>
      <c r="G12" s="10">
        <f t="shared" si="0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15">
      <c r="A13" s="1"/>
      <c r="B13" s="11"/>
      <c r="C13" s="6" t="s">
        <v>9</v>
      </c>
      <c r="D13" s="7" t="s">
        <v>10</v>
      </c>
      <c r="E13" s="7">
        <v>100</v>
      </c>
      <c r="F13" s="9">
        <v>0</v>
      </c>
      <c r="G13" s="10">
        <f t="shared" si="0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15">
      <c r="A14" s="1"/>
      <c r="B14" s="22" t="s">
        <v>18</v>
      </c>
      <c r="C14" s="23"/>
      <c r="D14" s="23"/>
      <c r="E14" s="23"/>
      <c r="F14" s="24"/>
      <c r="G14" s="12">
        <f>SUM(G4:G13)</f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15">
      <c r="A15" s="1"/>
      <c r="B15" s="1"/>
      <c r="C15" s="1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15">
      <c r="A16" s="1"/>
      <c r="B16" s="25" t="s">
        <v>19</v>
      </c>
      <c r="C16" s="26"/>
      <c r="D16" s="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15">
      <c r="A17" s="1"/>
      <c r="B17" s="1"/>
      <c r="C17" s="1"/>
      <c r="D17" s="2" t="s">
        <v>24</v>
      </c>
      <c r="E17" s="1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15">
      <c r="A18" s="1"/>
      <c r="B18" s="14"/>
      <c r="C18" s="15"/>
      <c r="D18" s="16"/>
      <c r="E18" s="1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15">
      <c r="A19" s="1"/>
      <c r="B19" s="28" t="s">
        <v>20</v>
      </c>
      <c r="C19" s="26"/>
      <c r="D19" s="29"/>
      <c r="E19" s="1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15">
      <c r="A20" s="1"/>
      <c r="B20" s="17"/>
      <c r="C20" s="18"/>
      <c r="D20" s="19"/>
      <c r="E20" s="1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15">
      <c r="A21" s="1"/>
      <c r="B21" s="14"/>
      <c r="C21" s="15"/>
      <c r="D21" s="20"/>
      <c r="E21" s="1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15">
      <c r="A22" s="1"/>
      <c r="B22" s="28" t="s">
        <v>21</v>
      </c>
      <c r="C22" s="26"/>
      <c r="D22" s="29"/>
      <c r="E22" s="1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15">
      <c r="A23" s="1"/>
      <c r="B23" s="17"/>
      <c r="C23" s="18"/>
      <c r="D23" s="19"/>
      <c r="E23" s="1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15">
      <c r="A24" s="1"/>
      <c r="B24" s="14"/>
      <c r="C24" s="15"/>
      <c r="D24" s="20"/>
      <c r="E24" s="1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7" customHeight="1" x14ac:dyDescent="0.15">
      <c r="A25" s="1"/>
      <c r="B25" s="27" t="s">
        <v>22</v>
      </c>
      <c r="C25" s="26"/>
      <c r="D25" s="29"/>
      <c r="E25" s="1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15">
      <c r="A26" s="1"/>
      <c r="B26" s="17"/>
      <c r="C26" s="18"/>
      <c r="D26" s="19"/>
      <c r="E26" s="13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15">
      <c r="A27" s="1"/>
      <c r="B27" s="14"/>
      <c r="C27" s="15"/>
      <c r="D27" s="20"/>
      <c r="E27" s="13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15">
      <c r="A28" s="1"/>
      <c r="B28" s="27" t="s">
        <v>23</v>
      </c>
      <c r="C28" s="26"/>
      <c r="D28" s="29"/>
      <c r="E28" s="1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15">
      <c r="A29" s="1"/>
      <c r="B29" s="17"/>
      <c r="C29" s="18"/>
      <c r="D29" s="21"/>
      <c r="E29" s="1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15">
      <c r="A30" s="1"/>
      <c r="B30" s="1"/>
      <c r="C30" s="1"/>
      <c r="D30" s="2"/>
      <c r="E30" s="1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15">
      <c r="A31" s="1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15">
      <c r="A32" s="1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15">
      <c r="A33" s="1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15">
      <c r="A34" s="1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15">
      <c r="A35" s="1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15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15">
      <c r="A37" s="1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15">
      <c r="A38" s="1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15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15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15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15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15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15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15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15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15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15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15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15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15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15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15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15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15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15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15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15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15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15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15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15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15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15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15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15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15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15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15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15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15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15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15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15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15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15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15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15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15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15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15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15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15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15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15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15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 x14ac:dyDescent="0.15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 x14ac:dyDescent="0.15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 x14ac:dyDescent="0.15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 x14ac:dyDescent="0.15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 x14ac:dyDescent="0.15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 x14ac:dyDescent="0.15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 x14ac:dyDescent="0.15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 x14ac:dyDescent="0.15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 x14ac:dyDescent="0.15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 x14ac:dyDescent="0.15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 x14ac:dyDescent="0.15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 x14ac:dyDescent="0.15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 x14ac:dyDescent="0.15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 x14ac:dyDescent="0.15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 x14ac:dyDescent="0.15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 x14ac:dyDescent="0.15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 x14ac:dyDescent="0.15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 x14ac:dyDescent="0.15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 x14ac:dyDescent="0.15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 x14ac:dyDescent="0.15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 x14ac:dyDescent="0.15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 x14ac:dyDescent="0.15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 x14ac:dyDescent="0.15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 x14ac:dyDescent="0.15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 x14ac:dyDescent="0.15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 x14ac:dyDescent="0.15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 x14ac:dyDescent="0.15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 x14ac:dyDescent="0.15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 x14ac:dyDescent="0.15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 x14ac:dyDescent="0.15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 x14ac:dyDescent="0.15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 x14ac:dyDescent="0.15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 x14ac:dyDescent="0.15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 x14ac:dyDescent="0.15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 x14ac:dyDescent="0.15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 x14ac:dyDescent="0.15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 x14ac:dyDescent="0.15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 x14ac:dyDescent="0.15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 x14ac:dyDescent="0.15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 x14ac:dyDescent="0.15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 x14ac:dyDescent="0.15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 x14ac:dyDescent="0.15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 x14ac:dyDescent="0.15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 x14ac:dyDescent="0.15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 x14ac:dyDescent="0.15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 x14ac:dyDescent="0.15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 x14ac:dyDescent="0.15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 x14ac:dyDescent="0.15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 x14ac:dyDescent="0.15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 x14ac:dyDescent="0.15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 x14ac:dyDescent="0.15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 x14ac:dyDescent="0.15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 x14ac:dyDescent="0.15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 x14ac:dyDescent="0.15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 x14ac:dyDescent="0.15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 x14ac:dyDescent="0.15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 x14ac:dyDescent="0.15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 x14ac:dyDescent="0.15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 x14ac:dyDescent="0.15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 x14ac:dyDescent="0.15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 x14ac:dyDescent="0.15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 x14ac:dyDescent="0.15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 x14ac:dyDescent="0.15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 x14ac:dyDescent="0.15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 x14ac:dyDescent="0.15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 x14ac:dyDescent="0.15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 x14ac:dyDescent="0.15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 x14ac:dyDescent="0.15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 x14ac:dyDescent="0.15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 x14ac:dyDescent="0.15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 x14ac:dyDescent="0.15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 x14ac:dyDescent="0.15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 x14ac:dyDescent="0.15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 x14ac:dyDescent="0.15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 x14ac:dyDescent="0.15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 x14ac:dyDescent="0.15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 x14ac:dyDescent="0.15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 x14ac:dyDescent="0.15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 x14ac:dyDescent="0.15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 x14ac:dyDescent="0.15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 x14ac:dyDescent="0.15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 x14ac:dyDescent="0.15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 x14ac:dyDescent="0.15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 x14ac:dyDescent="0.15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 x14ac:dyDescent="0.15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 x14ac:dyDescent="0.15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 x14ac:dyDescent="0.15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 x14ac:dyDescent="0.15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 x14ac:dyDescent="0.15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 x14ac:dyDescent="0.15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 x14ac:dyDescent="0.15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 x14ac:dyDescent="0.15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 x14ac:dyDescent="0.15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 x14ac:dyDescent="0.15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 x14ac:dyDescent="0.15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 x14ac:dyDescent="0.15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 x14ac:dyDescent="0.15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 x14ac:dyDescent="0.15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 x14ac:dyDescent="0.15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 x14ac:dyDescent="0.15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 x14ac:dyDescent="0.15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 x14ac:dyDescent="0.15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 x14ac:dyDescent="0.15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 x14ac:dyDescent="0.15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 x14ac:dyDescent="0.15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 x14ac:dyDescent="0.15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 x14ac:dyDescent="0.15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 x14ac:dyDescent="0.15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 x14ac:dyDescent="0.15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 x14ac:dyDescent="0.15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 x14ac:dyDescent="0.15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 x14ac:dyDescent="0.15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 x14ac:dyDescent="0.15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 x14ac:dyDescent="0.15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 x14ac:dyDescent="0.15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 x14ac:dyDescent="0.15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 x14ac:dyDescent="0.15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 x14ac:dyDescent="0.15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 x14ac:dyDescent="0.15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 x14ac:dyDescent="0.15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 x14ac:dyDescent="0.15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 x14ac:dyDescent="0.15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 x14ac:dyDescent="0.15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 x14ac:dyDescent="0.15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 x14ac:dyDescent="0.15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 x14ac:dyDescent="0.15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 x14ac:dyDescent="0.15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 x14ac:dyDescent="0.15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 x14ac:dyDescent="0.15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 x14ac:dyDescent="0.15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 x14ac:dyDescent="0.15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 x14ac:dyDescent="0.15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 x14ac:dyDescent="0.15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 x14ac:dyDescent="0.15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 x14ac:dyDescent="0.15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 x14ac:dyDescent="0.15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 x14ac:dyDescent="0.15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 x14ac:dyDescent="0.15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 x14ac:dyDescent="0.15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 x14ac:dyDescent="0.15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 x14ac:dyDescent="0.15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 x14ac:dyDescent="0.15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 x14ac:dyDescent="0.15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 x14ac:dyDescent="0.15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 x14ac:dyDescent="0.15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 x14ac:dyDescent="0.15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 x14ac:dyDescent="0.15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 x14ac:dyDescent="0.15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 x14ac:dyDescent="0.15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 x14ac:dyDescent="0.15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 x14ac:dyDescent="0.15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 x14ac:dyDescent="0.15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 x14ac:dyDescent="0.15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 x14ac:dyDescent="0.15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 x14ac:dyDescent="0.15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 x14ac:dyDescent="0.15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 x14ac:dyDescent="0.15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 x14ac:dyDescent="0.15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 x14ac:dyDescent="0.15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 x14ac:dyDescent="0.15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 x14ac:dyDescent="0.15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 x14ac:dyDescent="0.15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 x14ac:dyDescent="0.15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 x14ac:dyDescent="0.15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 x14ac:dyDescent="0.15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 x14ac:dyDescent="0.15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 x14ac:dyDescent="0.15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 x14ac:dyDescent="0.15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 x14ac:dyDescent="0.15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 x14ac:dyDescent="0.15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 x14ac:dyDescent="0.15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 x14ac:dyDescent="0.15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 x14ac:dyDescent="0.15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 x14ac:dyDescent="0.15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 x14ac:dyDescent="0.15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 x14ac:dyDescent="0.15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 x14ac:dyDescent="0.15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 x14ac:dyDescent="0.15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 x14ac:dyDescent="0.15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 x14ac:dyDescent="0.15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 x14ac:dyDescent="0.15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 x14ac:dyDescent="0.15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 x14ac:dyDescent="0.15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 x14ac:dyDescent="0.15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 x14ac:dyDescent="0.15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 x14ac:dyDescent="0.15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 x14ac:dyDescent="0.15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 x14ac:dyDescent="0.15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 x14ac:dyDescent="0.15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 x14ac:dyDescent="0.15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 x14ac:dyDescent="0.15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 x14ac:dyDescent="0.15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 x14ac:dyDescent="0.15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 x14ac:dyDescent="0.15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 x14ac:dyDescent="0.15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 x14ac:dyDescent="0.15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 x14ac:dyDescent="0.15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 x14ac:dyDescent="0.15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 x14ac:dyDescent="0.15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 x14ac:dyDescent="0.15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 x14ac:dyDescent="0.15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 x14ac:dyDescent="0.15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 x14ac:dyDescent="0.15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 x14ac:dyDescent="0.15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 x14ac:dyDescent="0.15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 x14ac:dyDescent="0.15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 x14ac:dyDescent="0.15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 x14ac:dyDescent="0.15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 x14ac:dyDescent="0.15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 x14ac:dyDescent="0.15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 x14ac:dyDescent="0.15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 x14ac:dyDescent="0.15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 x14ac:dyDescent="0.15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 x14ac:dyDescent="0.15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 x14ac:dyDescent="0.15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 x14ac:dyDescent="0.15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 x14ac:dyDescent="0.15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 x14ac:dyDescent="0.15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 x14ac:dyDescent="0.15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 x14ac:dyDescent="0.15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 x14ac:dyDescent="0.15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 x14ac:dyDescent="0.15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 x14ac:dyDescent="0.15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 x14ac:dyDescent="0.15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 x14ac:dyDescent="0.15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 x14ac:dyDescent="0.15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 x14ac:dyDescent="0.15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 x14ac:dyDescent="0.15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 x14ac:dyDescent="0.15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 x14ac:dyDescent="0.15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 x14ac:dyDescent="0.15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 x14ac:dyDescent="0.15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 x14ac:dyDescent="0.15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 x14ac:dyDescent="0.15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 x14ac:dyDescent="0.15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 x14ac:dyDescent="0.15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 x14ac:dyDescent="0.15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 x14ac:dyDescent="0.15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 x14ac:dyDescent="0.15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 x14ac:dyDescent="0.15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 x14ac:dyDescent="0.15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 x14ac:dyDescent="0.15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 x14ac:dyDescent="0.15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 x14ac:dyDescent="0.15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 x14ac:dyDescent="0.15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 x14ac:dyDescent="0.15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 x14ac:dyDescent="0.15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 x14ac:dyDescent="0.15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 x14ac:dyDescent="0.15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 x14ac:dyDescent="0.15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 x14ac:dyDescent="0.15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 x14ac:dyDescent="0.15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 x14ac:dyDescent="0.15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 x14ac:dyDescent="0.15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 x14ac:dyDescent="0.15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 x14ac:dyDescent="0.15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 x14ac:dyDescent="0.15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 x14ac:dyDescent="0.15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 x14ac:dyDescent="0.15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 x14ac:dyDescent="0.15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 x14ac:dyDescent="0.15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 x14ac:dyDescent="0.15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 x14ac:dyDescent="0.15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 x14ac:dyDescent="0.15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 x14ac:dyDescent="0.15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 x14ac:dyDescent="0.15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 x14ac:dyDescent="0.15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 x14ac:dyDescent="0.15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 x14ac:dyDescent="0.15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 x14ac:dyDescent="0.15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 x14ac:dyDescent="0.15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 x14ac:dyDescent="0.15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 x14ac:dyDescent="0.15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 x14ac:dyDescent="0.15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 x14ac:dyDescent="0.15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 x14ac:dyDescent="0.15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 x14ac:dyDescent="0.15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 x14ac:dyDescent="0.15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 x14ac:dyDescent="0.15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 x14ac:dyDescent="0.15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 x14ac:dyDescent="0.15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 x14ac:dyDescent="0.15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 x14ac:dyDescent="0.15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 x14ac:dyDescent="0.15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 x14ac:dyDescent="0.15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 x14ac:dyDescent="0.15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 x14ac:dyDescent="0.15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 x14ac:dyDescent="0.15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 x14ac:dyDescent="0.15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 x14ac:dyDescent="0.15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 x14ac:dyDescent="0.15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 x14ac:dyDescent="0.15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 x14ac:dyDescent="0.15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 x14ac:dyDescent="0.15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 x14ac:dyDescent="0.15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 x14ac:dyDescent="0.15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 x14ac:dyDescent="0.15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 x14ac:dyDescent="0.15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 x14ac:dyDescent="0.15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 x14ac:dyDescent="0.15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 x14ac:dyDescent="0.15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 x14ac:dyDescent="0.15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 x14ac:dyDescent="0.15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 x14ac:dyDescent="0.15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 x14ac:dyDescent="0.15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 x14ac:dyDescent="0.15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 x14ac:dyDescent="0.15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 x14ac:dyDescent="0.15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 x14ac:dyDescent="0.15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 x14ac:dyDescent="0.1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 x14ac:dyDescent="0.1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 x14ac:dyDescent="0.15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 x14ac:dyDescent="0.15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 x14ac:dyDescent="0.15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 x14ac:dyDescent="0.15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 x14ac:dyDescent="0.15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 x14ac:dyDescent="0.15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 x14ac:dyDescent="0.15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 x14ac:dyDescent="0.15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 x14ac:dyDescent="0.15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 x14ac:dyDescent="0.15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 x14ac:dyDescent="0.15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 x14ac:dyDescent="0.15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 x14ac:dyDescent="0.15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 x14ac:dyDescent="0.15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 x14ac:dyDescent="0.15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 x14ac:dyDescent="0.15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 x14ac:dyDescent="0.15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 x14ac:dyDescent="0.15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 x14ac:dyDescent="0.15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 x14ac:dyDescent="0.15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 x14ac:dyDescent="0.15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 x14ac:dyDescent="0.15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 x14ac:dyDescent="0.15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 x14ac:dyDescent="0.15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 x14ac:dyDescent="0.15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 x14ac:dyDescent="0.15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 x14ac:dyDescent="0.15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 x14ac:dyDescent="0.15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 x14ac:dyDescent="0.15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 x14ac:dyDescent="0.15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 x14ac:dyDescent="0.15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 x14ac:dyDescent="0.15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 x14ac:dyDescent="0.15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 x14ac:dyDescent="0.15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 x14ac:dyDescent="0.15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 x14ac:dyDescent="0.15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 x14ac:dyDescent="0.15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 x14ac:dyDescent="0.15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 x14ac:dyDescent="0.15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 x14ac:dyDescent="0.15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 x14ac:dyDescent="0.15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 x14ac:dyDescent="0.15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 x14ac:dyDescent="0.15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 x14ac:dyDescent="0.15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 x14ac:dyDescent="0.15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 x14ac:dyDescent="0.15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 x14ac:dyDescent="0.15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 x14ac:dyDescent="0.15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 x14ac:dyDescent="0.15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 x14ac:dyDescent="0.15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 x14ac:dyDescent="0.15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 x14ac:dyDescent="0.15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 x14ac:dyDescent="0.15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 x14ac:dyDescent="0.15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 x14ac:dyDescent="0.15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 x14ac:dyDescent="0.15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 x14ac:dyDescent="0.15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 x14ac:dyDescent="0.15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 x14ac:dyDescent="0.15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 x14ac:dyDescent="0.15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 x14ac:dyDescent="0.15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 x14ac:dyDescent="0.15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 x14ac:dyDescent="0.15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 x14ac:dyDescent="0.15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 x14ac:dyDescent="0.15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 x14ac:dyDescent="0.15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 x14ac:dyDescent="0.15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 x14ac:dyDescent="0.15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 x14ac:dyDescent="0.15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 x14ac:dyDescent="0.15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 x14ac:dyDescent="0.15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 x14ac:dyDescent="0.15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 x14ac:dyDescent="0.15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 x14ac:dyDescent="0.15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 x14ac:dyDescent="0.15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 x14ac:dyDescent="0.15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 x14ac:dyDescent="0.15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 x14ac:dyDescent="0.15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 x14ac:dyDescent="0.15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 x14ac:dyDescent="0.15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 x14ac:dyDescent="0.15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 x14ac:dyDescent="0.15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 x14ac:dyDescent="0.15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 x14ac:dyDescent="0.15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 x14ac:dyDescent="0.15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 x14ac:dyDescent="0.15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 x14ac:dyDescent="0.15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 x14ac:dyDescent="0.15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 x14ac:dyDescent="0.15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 x14ac:dyDescent="0.15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 x14ac:dyDescent="0.15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 x14ac:dyDescent="0.15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 x14ac:dyDescent="0.15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 x14ac:dyDescent="0.15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 x14ac:dyDescent="0.15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 x14ac:dyDescent="0.15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 x14ac:dyDescent="0.15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 x14ac:dyDescent="0.15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 x14ac:dyDescent="0.15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 x14ac:dyDescent="0.15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 x14ac:dyDescent="0.15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 x14ac:dyDescent="0.15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 x14ac:dyDescent="0.15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 x14ac:dyDescent="0.15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 x14ac:dyDescent="0.15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 x14ac:dyDescent="0.15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 x14ac:dyDescent="0.15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 x14ac:dyDescent="0.15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 x14ac:dyDescent="0.15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 x14ac:dyDescent="0.15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 x14ac:dyDescent="0.15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 x14ac:dyDescent="0.15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 x14ac:dyDescent="0.15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 x14ac:dyDescent="0.15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 x14ac:dyDescent="0.15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 x14ac:dyDescent="0.15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 x14ac:dyDescent="0.15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 x14ac:dyDescent="0.15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 x14ac:dyDescent="0.15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 x14ac:dyDescent="0.15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 x14ac:dyDescent="0.15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 x14ac:dyDescent="0.15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 x14ac:dyDescent="0.15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 x14ac:dyDescent="0.15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 x14ac:dyDescent="0.15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 x14ac:dyDescent="0.15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 x14ac:dyDescent="0.15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 x14ac:dyDescent="0.15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 x14ac:dyDescent="0.15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 x14ac:dyDescent="0.15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 x14ac:dyDescent="0.15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 x14ac:dyDescent="0.15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 x14ac:dyDescent="0.15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 x14ac:dyDescent="0.15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 x14ac:dyDescent="0.15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 x14ac:dyDescent="0.15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 x14ac:dyDescent="0.15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 x14ac:dyDescent="0.15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 x14ac:dyDescent="0.15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 x14ac:dyDescent="0.15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 x14ac:dyDescent="0.15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 x14ac:dyDescent="0.15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 x14ac:dyDescent="0.15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 x14ac:dyDescent="0.15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 x14ac:dyDescent="0.15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 x14ac:dyDescent="0.15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 x14ac:dyDescent="0.15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 x14ac:dyDescent="0.15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 x14ac:dyDescent="0.15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 x14ac:dyDescent="0.15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 x14ac:dyDescent="0.15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 x14ac:dyDescent="0.15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 x14ac:dyDescent="0.15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 x14ac:dyDescent="0.15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 x14ac:dyDescent="0.15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 x14ac:dyDescent="0.15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 x14ac:dyDescent="0.15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 x14ac:dyDescent="0.15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 x14ac:dyDescent="0.15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 x14ac:dyDescent="0.15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 x14ac:dyDescent="0.15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 x14ac:dyDescent="0.15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 x14ac:dyDescent="0.15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 x14ac:dyDescent="0.15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 x14ac:dyDescent="0.15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 x14ac:dyDescent="0.15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 x14ac:dyDescent="0.15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 x14ac:dyDescent="0.15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 x14ac:dyDescent="0.15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 x14ac:dyDescent="0.15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 x14ac:dyDescent="0.15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 x14ac:dyDescent="0.15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 x14ac:dyDescent="0.15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 x14ac:dyDescent="0.15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 x14ac:dyDescent="0.15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 x14ac:dyDescent="0.15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 x14ac:dyDescent="0.15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 x14ac:dyDescent="0.15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 x14ac:dyDescent="0.15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 x14ac:dyDescent="0.15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 x14ac:dyDescent="0.15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 x14ac:dyDescent="0.15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 x14ac:dyDescent="0.15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 x14ac:dyDescent="0.15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 x14ac:dyDescent="0.15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 x14ac:dyDescent="0.15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 x14ac:dyDescent="0.15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 x14ac:dyDescent="0.15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 x14ac:dyDescent="0.15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 x14ac:dyDescent="0.15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 x14ac:dyDescent="0.15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 x14ac:dyDescent="0.15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 x14ac:dyDescent="0.15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 x14ac:dyDescent="0.15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 x14ac:dyDescent="0.15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 x14ac:dyDescent="0.15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 x14ac:dyDescent="0.15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 x14ac:dyDescent="0.15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 x14ac:dyDescent="0.15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 x14ac:dyDescent="0.15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 x14ac:dyDescent="0.15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 x14ac:dyDescent="0.15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 x14ac:dyDescent="0.15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 x14ac:dyDescent="0.15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 x14ac:dyDescent="0.15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 x14ac:dyDescent="0.15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 x14ac:dyDescent="0.15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 x14ac:dyDescent="0.15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 x14ac:dyDescent="0.15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 x14ac:dyDescent="0.15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 x14ac:dyDescent="0.15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 x14ac:dyDescent="0.15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 x14ac:dyDescent="0.15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 x14ac:dyDescent="0.15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 x14ac:dyDescent="0.15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 x14ac:dyDescent="0.15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 x14ac:dyDescent="0.15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 x14ac:dyDescent="0.15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 x14ac:dyDescent="0.15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 x14ac:dyDescent="0.15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 x14ac:dyDescent="0.15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 x14ac:dyDescent="0.15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 x14ac:dyDescent="0.15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 x14ac:dyDescent="0.15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 x14ac:dyDescent="0.15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 x14ac:dyDescent="0.15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 x14ac:dyDescent="0.15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 x14ac:dyDescent="0.15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 x14ac:dyDescent="0.15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 x14ac:dyDescent="0.15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 x14ac:dyDescent="0.15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 x14ac:dyDescent="0.15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 x14ac:dyDescent="0.15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 x14ac:dyDescent="0.15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 x14ac:dyDescent="0.15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 x14ac:dyDescent="0.15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 x14ac:dyDescent="0.15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 x14ac:dyDescent="0.15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 x14ac:dyDescent="0.15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 x14ac:dyDescent="0.15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 x14ac:dyDescent="0.15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 x14ac:dyDescent="0.15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 x14ac:dyDescent="0.15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 x14ac:dyDescent="0.15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 x14ac:dyDescent="0.15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 x14ac:dyDescent="0.15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 x14ac:dyDescent="0.15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 x14ac:dyDescent="0.15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 x14ac:dyDescent="0.15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 x14ac:dyDescent="0.15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 x14ac:dyDescent="0.15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 x14ac:dyDescent="0.15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 x14ac:dyDescent="0.15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 x14ac:dyDescent="0.15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 x14ac:dyDescent="0.15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 x14ac:dyDescent="0.15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 x14ac:dyDescent="0.15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 x14ac:dyDescent="0.15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 x14ac:dyDescent="0.15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 x14ac:dyDescent="0.15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 x14ac:dyDescent="0.15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 x14ac:dyDescent="0.15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 x14ac:dyDescent="0.15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 x14ac:dyDescent="0.15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 x14ac:dyDescent="0.15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 x14ac:dyDescent="0.15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 x14ac:dyDescent="0.15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 x14ac:dyDescent="0.15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 x14ac:dyDescent="0.15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 x14ac:dyDescent="0.15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 x14ac:dyDescent="0.15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 x14ac:dyDescent="0.15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 x14ac:dyDescent="0.15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 x14ac:dyDescent="0.15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 x14ac:dyDescent="0.15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 x14ac:dyDescent="0.15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 x14ac:dyDescent="0.15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 x14ac:dyDescent="0.15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 x14ac:dyDescent="0.15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 x14ac:dyDescent="0.15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 x14ac:dyDescent="0.15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 x14ac:dyDescent="0.15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 x14ac:dyDescent="0.15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 x14ac:dyDescent="0.15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 x14ac:dyDescent="0.15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 x14ac:dyDescent="0.15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 x14ac:dyDescent="0.15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 x14ac:dyDescent="0.15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 x14ac:dyDescent="0.15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 x14ac:dyDescent="0.15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 x14ac:dyDescent="0.15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 x14ac:dyDescent="0.15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 x14ac:dyDescent="0.15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 x14ac:dyDescent="0.15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 x14ac:dyDescent="0.15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 x14ac:dyDescent="0.15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 x14ac:dyDescent="0.15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 x14ac:dyDescent="0.15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 x14ac:dyDescent="0.15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 x14ac:dyDescent="0.15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 x14ac:dyDescent="0.15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 x14ac:dyDescent="0.15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 x14ac:dyDescent="0.15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 x14ac:dyDescent="0.15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 x14ac:dyDescent="0.15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 x14ac:dyDescent="0.15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 x14ac:dyDescent="0.15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 x14ac:dyDescent="0.15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 x14ac:dyDescent="0.15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 x14ac:dyDescent="0.15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 x14ac:dyDescent="0.15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 x14ac:dyDescent="0.15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 x14ac:dyDescent="0.15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 x14ac:dyDescent="0.15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 x14ac:dyDescent="0.15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 x14ac:dyDescent="0.15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 x14ac:dyDescent="0.15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 x14ac:dyDescent="0.15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 x14ac:dyDescent="0.15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 x14ac:dyDescent="0.15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 x14ac:dyDescent="0.15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 x14ac:dyDescent="0.15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 x14ac:dyDescent="0.15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 x14ac:dyDescent="0.15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 x14ac:dyDescent="0.15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 x14ac:dyDescent="0.15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 x14ac:dyDescent="0.15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 x14ac:dyDescent="0.15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 x14ac:dyDescent="0.15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 x14ac:dyDescent="0.15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 x14ac:dyDescent="0.15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 x14ac:dyDescent="0.15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 x14ac:dyDescent="0.15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 x14ac:dyDescent="0.15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 x14ac:dyDescent="0.15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 x14ac:dyDescent="0.15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 x14ac:dyDescent="0.15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 x14ac:dyDescent="0.15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 x14ac:dyDescent="0.15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 x14ac:dyDescent="0.15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 x14ac:dyDescent="0.15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 x14ac:dyDescent="0.15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 x14ac:dyDescent="0.15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 x14ac:dyDescent="0.15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 x14ac:dyDescent="0.15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 x14ac:dyDescent="0.15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 x14ac:dyDescent="0.15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 x14ac:dyDescent="0.15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 x14ac:dyDescent="0.15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 x14ac:dyDescent="0.15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 x14ac:dyDescent="0.15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 x14ac:dyDescent="0.15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 x14ac:dyDescent="0.15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 x14ac:dyDescent="0.15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 x14ac:dyDescent="0.15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 x14ac:dyDescent="0.15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 x14ac:dyDescent="0.15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 x14ac:dyDescent="0.15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 x14ac:dyDescent="0.15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 x14ac:dyDescent="0.15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 x14ac:dyDescent="0.15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 x14ac:dyDescent="0.15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 x14ac:dyDescent="0.15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 x14ac:dyDescent="0.15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 x14ac:dyDescent="0.15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 x14ac:dyDescent="0.15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 x14ac:dyDescent="0.15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 x14ac:dyDescent="0.15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 x14ac:dyDescent="0.15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 x14ac:dyDescent="0.15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 x14ac:dyDescent="0.15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 x14ac:dyDescent="0.15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 x14ac:dyDescent="0.15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 x14ac:dyDescent="0.15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 x14ac:dyDescent="0.15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 x14ac:dyDescent="0.15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 x14ac:dyDescent="0.15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 x14ac:dyDescent="0.15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 x14ac:dyDescent="0.15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 x14ac:dyDescent="0.15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 x14ac:dyDescent="0.15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 x14ac:dyDescent="0.15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 x14ac:dyDescent="0.15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 x14ac:dyDescent="0.15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 x14ac:dyDescent="0.15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 x14ac:dyDescent="0.15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 x14ac:dyDescent="0.15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 x14ac:dyDescent="0.15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 x14ac:dyDescent="0.15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 x14ac:dyDescent="0.15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 x14ac:dyDescent="0.15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 x14ac:dyDescent="0.15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 x14ac:dyDescent="0.15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 x14ac:dyDescent="0.15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 x14ac:dyDescent="0.15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 x14ac:dyDescent="0.15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 x14ac:dyDescent="0.15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 x14ac:dyDescent="0.15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 x14ac:dyDescent="0.15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 x14ac:dyDescent="0.15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 x14ac:dyDescent="0.15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 x14ac:dyDescent="0.15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 x14ac:dyDescent="0.15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 x14ac:dyDescent="0.15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 x14ac:dyDescent="0.15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 x14ac:dyDescent="0.15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 x14ac:dyDescent="0.15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 x14ac:dyDescent="0.15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 x14ac:dyDescent="0.15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 x14ac:dyDescent="0.15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 x14ac:dyDescent="0.15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 x14ac:dyDescent="0.15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 x14ac:dyDescent="0.15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 x14ac:dyDescent="0.15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 x14ac:dyDescent="0.15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 x14ac:dyDescent="0.15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 x14ac:dyDescent="0.15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 x14ac:dyDescent="0.15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 x14ac:dyDescent="0.15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 x14ac:dyDescent="0.15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 x14ac:dyDescent="0.15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 x14ac:dyDescent="0.15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 x14ac:dyDescent="0.15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 x14ac:dyDescent="0.15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 x14ac:dyDescent="0.15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 x14ac:dyDescent="0.15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 x14ac:dyDescent="0.15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 x14ac:dyDescent="0.15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 x14ac:dyDescent="0.15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 x14ac:dyDescent="0.15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 x14ac:dyDescent="0.15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 x14ac:dyDescent="0.15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 x14ac:dyDescent="0.15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 x14ac:dyDescent="0.15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 x14ac:dyDescent="0.15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 x14ac:dyDescent="0.15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 x14ac:dyDescent="0.15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 x14ac:dyDescent="0.15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 x14ac:dyDescent="0.15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 x14ac:dyDescent="0.15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 x14ac:dyDescent="0.15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 x14ac:dyDescent="0.15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 x14ac:dyDescent="0.15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 x14ac:dyDescent="0.15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 x14ac:dyDescent="0.15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 x14ac:dyDescent="0.15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 x14ac:dyDescent="0.15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 x14ac:dyDescent="0.15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 x14ac:dyDescent="0.15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 x14ac:dyDescent="0.15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 x14ac:dyDescent="0.15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 x14ac:dyDescent="0.15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 x14ac:dyDescent="0.15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 x14ac:dyDescent="0.15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 x14ac:dyDescent="0.15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 x14ac:dyDescent="0.15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 x14ac:dyDescent="0.15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 x14ac:dyDescent="0.15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 x14ac:dyDescent="0.15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 x14ac:dyDescent="0.15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 x14ac:dyDescent="0.15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 x14ac:dyDescent="0.15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 x14ac:dyDescent="0.15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 x14ac:dyDescent="0.15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 x14ac:dyDescent="0.15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 x14ac:dyDescent="0.15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 x14ac:dyDescent="0.15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 x14ac:dyDescent="0.15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 x14ac:dyDescent="0.15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 x14ac:dyDescent="0.15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 x14ac:dyDescent="0.15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 x14ac:dyDescent="0.15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 x14ac:dyDescent="0.15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 x14ac:dyDescent="0.15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 x14ac:dyDescent="0.15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 x14ac:dyDescent="0.15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 x14ac:dyDescent="0.15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 x14ac:dyDescent="0.15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 x14ac:dyDescent="0.15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 x14ac:dyDescent="0.15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 x14ac:dyDescent="0.15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 x14ac:dyDescent="0.15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 x14ac:dyDescent="0.15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 x14ac:dyDescent="0.15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 x14ac:dyDescent="0.15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 x14ac:dyDescent="0.15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 x14ac:dyDescent="0.15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 x14ac:dyDescent="0.15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 x14ac:dyDescent="0.15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 x14ac:dyDescent="0.15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 x14ac:dyDescent="0.15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 x14ac:dyDescent="0.15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 x14ac:dyDescent="0.15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 x14ac:dyDescent="0.15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 x14ac:dyDescent="0.15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 x14ac:dyDescent="0.15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 x14ac:dyDescent="0.15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 x14ac:dyDescent="0.15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 x14ac:dyDescent="0.15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 x14ac:dyDescent="0.15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 x14ac:dyDescent="0.15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 x14ac:dyDescent="0.15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 x14ac:dyDescent="0.15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 x14ac:dyDescent="0.15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 x14ac:dyDescent="0.15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 x14ac:dyDescent="0.15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 x14ac:dyDescent="0.15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 x14ac:dyDescent="0.15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 x14ac:dyDescent="0.15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 x14ac:dyDescent="0.15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 x14ac:dyDescent="0.15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 x14ac:dyDescent="0.15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 x14ac:dyDescent="0.15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 x14ac:dyDescent="0.15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 x14ac:dyDescent="0.15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 x14ac:dyDescent="0.15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 x14ac:dyDescent="0.15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 x14ac:dyDescent="0.15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 x14ac:dyDescent="0.15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 x14ac:dyDescent="0.15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 x14ac:dyDescent="0.15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 x14ac:dyDescent="0.15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 x14ac:dyDescent="0.15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 x14ac:dyDescent="0.15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 x14ac:dyDescent="0.15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 x14ac:dyDescent="0.15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 x14ac:dyDescent="0.15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 x14ac:dyDescent="0.15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 x14ac:dyDescent="0.15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 x14ac:dyDescent="0.15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 x14ac:dyDescent="0.15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 x14ac:dyDescent="0.15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 x14ac:dyDescent="0.15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 x14ac:dyDescent="0.15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 x14ac:dyDescent="0.15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 x14ac:dyDescent="0.15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 x14ac:dyDescent="0.15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 x14ac:dyDescent="0.15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 x14ac:dyDescent="0.15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 x14ac:dyDescent="0.15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 x14ac:dyDescent="0.15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 x14ac:dyDescent="0.15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 x14ac:dyDescent="0.15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 x14ac:dyDescent="0.15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 x14ac:dyDescent="0.15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 x14ac:dyDescent="0.15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 x14ac:dyDescent="0.15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 x14ac:dyDescent="0.15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 x14ac:dyDescent="0.15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 x14ac:dyDescent="0.15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 x14ac:dyDescent="0.15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 x14ac:dyDescent="0.15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 x14ac:dyDescent="0.15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 x14ac:dyDescent="0.15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 x14ac:dyDescent="0.15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 x14ac:dyDescent="0.15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 x14ac:dyDescent="0.15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 x14ac:dyDescent="0.15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 x14ac:dyDescent="0.15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 x14ac:dyDescent="0.15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 x14ac:dyDescent="0.15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 x14ac:dyDescent="0.15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 x14ac:dyDescent="0.15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 x14ac:dyDescent="0.15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 x14ac:dyDescent="0.15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 x14ac:dyDescent="0.15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 x14ac:dyDescent="0.15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 x14ac:dyDescent="0.15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 x14ac:dyDescent="0.15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 x14ac:dyDescent="0.15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 x14ac:dyDescent="0.15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 x14ac:dyDescent="0.15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 x14ac:dyDescent="0.15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 x14ac:dyDescent="0.15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 x14ac:dyDescent="0.15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 x14ac:dyDescent="0.15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 x14ac:dyDescent="0.15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 x14ac:dyDescent="0.15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 x14ac:dyDescent="0.15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 x14ac:dyDescent="0.15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 x14ac:dyDescent="0.15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 x14ac:dyDescent="0.15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 x14ac:dyDescent="0.15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 x14ac:dyDescent="0.15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 x14ac:dyDescent="0.15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 x14ac:dyDescent="0.15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 x14ac:dyDescent="0.15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 x14ac:dyDescent="0.15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 x14ac:dyDescent="0.15">
      <c r="A986" s="1"/>
      <c r="B986" s="1"/>
      <c r="C986" s="1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 x14ac:dyDescent="0.15">
      <c r="A987" s="1"/>
      <c r="B987" s="1"/>
      <c r="C987" s="1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 x14ac:dyDescent="0.15">
      <c r="A988" s="1"/>
      <c r="B988" s="1"/>
      <c r="C988" s="1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 x14ac:dyDescent="0.15">
      <c r="A989" s="1"/>
      <c r="B989" s="1"/>
      <c r="C989" s="1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 x14ac:dyDescent="0.15">
      <c r="A990" s="1"/>
      <c r="B990" s="1"/>
      <c r="C990" s="1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 x14ac:dyDescent="0.15">
      <c r="A991" s="1"/>
      <c r="B991" s="1"/>
      <c r="C991" s="1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 x14ac:dyDescent="0.15">
      <c r="A992" s="1"/>
      <c r="B992" s="1"/>
      <c r="C992" s="1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 x14ac:dyDescent="0.15">
      <c r="A993" s="1"/>
      <c r="B993" s="1"/>
      <c r="C993" s="1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 x14ac:dyDescent="0.15">
      <c r="A994" s="1"/>
      <c r="B994" s="1"/>
      <c r="C994" s="1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6">
    <mergeCell ref="B28:C28"/>
    <mergeCell ref="B14:F14"/>
    <mergeCell ref="B16:C16"/>
    <mergeCell ref="B25:C25"/>
    <mergeCell ref="B22:C22"/>
    <mergeCell ref="B19:C19"/>
  </mergeCells>
  <dataValidations count="1">
    <dataValidation type="list" allowBlank="1" sqref="D19 D25 D22 D28" xr:uid="{00000000-0002-0000-0000-000000000000}">
      <formula1>"ANO,NE"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Marek Merhout</cp:lastModifiedBy>
  <dcterms:modified xsi:type="dcterms:W3CDTF">2021-08-24T10:01:42Z</dcterms:modified>
</cp:coreProperties>
</file>