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25" windowWidth="5415" windowHeight="9405"/>
  </bookViews>
  <sheets>
    <sheet name="List 1" sheetId="1" r:id="rId1"/>
  </sheets>
  <calcPr calcId="145621"/>
  <extLst>
    <ext uri="GoogleSheetsCustomDataVersion2">
      <go:sheetsCustomData xmlns:go="http://customooxmlschemas.google.com/" r:id="rId5" roundtripDataChecksum="Wbui+bNyLELgPxlpo4S/vW5seiJHRg4zFXuAFgoPcdU="/>
    </ext>
  </extLst>
</workbook>
</file>

<file path=xl/calcChain.xml><?xml version="1.0" encoding="utf-8"?>
<calcChain xmlns="http://schemas.openxmlformats.org/spreadsheetml/2006/main">
  <c r="G13" i="1" l="1"/>
  <c r="G12" i="1"/>
  <c r="E11" i="1"/>
  <c r="G11" i="1" s="1"/>
  <c r="E10" i="1"/>
  <c r="G10" i="1" s="1"/>
  <c r="G9" i="1"/>
  <c r="G8" i="1"/>
  <c r="G7" i="1"/>
  <c r="G6" i="1"/>
  <c r="G5" i="1"/>
  <c r="G4" i="1"/>
  <c r="G14" i="1" l="1"/>
</calcChain>
</file>

<file path=xl/sharedStrings.xml><?xml version="1.0" encoding="utf-8"?>
<sst xmlns="http://schemas.openxmlformats.org/spreadsheetml/2006/main" count="39" uniqueCount="25">
  <si>
    <t>Druh odpadu</t>
  </si>
  <si>
    <t>Položka</t>
  </si>
  <si>
    <t>MJ</t>
  </si>
  <si>
    <t>Odhadovaný počet MJ</t>
  </si>
  <si>
    <t>Cena za MJ bez DPH (Kč)</t>
  </si>
  <si>
    <t>Cena bez DPH celkem (Kč)</t>
  </si>
  <si>
    <t>Směsný komunální odpad</t>
  </si>
  <si>
    <t>Fixní částka za svozový den</t>
  </si>
  <si>
    <t>svoz</t>
  </si>
  <si>
    <t>Variabilní částka za 1 tunu</t>
  </si>
  <si>
    <t>tuna</t>
  </si>
  <si>
    <t>Plasty</t>
  </si>
  <si>
    <t>Papír a lepenka</t>
  </si>
  <si>
    <t>Kovy</t>
  </si>
  <si>
    <t>Obsluha zvonu</t>
  </si>
  <si>
    <t>ks</t>
  </si>
  <si>
    <t>Sklo</t>
  </si>
  <si>
    <t>Biologicky rozložitelný odpad</t>
  </si>
  <si>
    <t>Celkem = nabídková cena</t>
  </si>
  <si>
    <t>Vyplnit pouze pole v zelené barvě</t>
  </si>
  <si>
    <t>ANO/NE</t>
  </si>
  <si>
    <t>Možnost ukládat nápojové kartóny (TetraPak) do platů?</t>
  </si>
  <si>
    <t>Možnost ukládání ALU nápojových plechovek do plastů?</t>
  </si>
  <si>
    <t>Biologicky rozložitelný odpad + směsný komunální odpad je odvážen ve stejný den týdne?</t>
  </si>
  <si>
    <t>Plast + papír a lepenka je odvážen ve stejný den týdne?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</si>
</sst>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scheme val="minor"/>
    </font>
    <font>
      <sz val="10"/>
      <color theme="1"/>
      <name val="Verdana"/>
    </font>
    <font>
      <b/>
      <sz val="10"/>
      <color theme="1"/>
      <name val="Verdana"/>
    </font>
    <font>
      <sz val="10"/>
      <name val="Arial"/>
    </font>
    <font>
      <sz val="10"/>
      <color rgb="FFFF0000"/>
      <name val="Verdana"/>
    </font>
    <font>
      <i/>
      <sz val="10"/>
      <color theme="1"/>
      <name val="Verdana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  <fill>
      <patternFill patternType="solid">
        <fgColor rgb="FFD2F1DA"/>
        <bgColor rgb="FFD2F1DA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3" borderId="1" xfId="0" applyNumberFormat="1" applyFont="1" applyFill="1" applyBorder="1"/>
    <xf numFmtId="4" fontId="1" fillId="0" borderId="1" xfId="0" applyNumberFormat="1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4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5" fillId="0" borderId="1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3" borderId="7" xfId="0" applyFont="1" applyFill="1" applyBorder="1" applyAlignment="1">
      <alignment horizontal="center"/>
    </xf>
    <xf numFmtId="0" fontId="3" fillId="0" borderId="8" xfId="0" applyFont="1" applyBorder="1"/>
    <xf numFmtId="0" fontId="1" fillId="0" borderId="12" xfId="0" applyFont="1" applyBorder="1"/>
    <xf numFmtId="0" fontId="0" fillId="0" borderId="0" xfId="0" applyFont="1" applyAlignment="1"/>
    <xf numFmtId="0" fontId="1" fillId="0" borderId="12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topLeftCell="C1" workbookViewId="0">
      <selection activeCell="E13" sqref="E13"/>
    </sheetView>
  </sheetViews>
  <sheetFormatPr defaultColWidth="12.5703125" defaultRowHeight="15" customHeight="1" x14ac:dyDescent="0.2"/>
  <cols>
    <col min="1" max="1" width="14.42578125" customWidth="1"/>
    <col min="2" max="2" width="28.85546875" customWidth="1"/>
    <col min="3" max="3" width="27.85546875" customWidth="1"/>
    <col min="4" max="26" width="14.42578125" customWidth="1"/>
  </cols>
  <sheetData>
    <row r="1" spans="1:26" ht="15.75" customHeight="1" x14ac:dyDescent="0.2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 x14ac:dyDescent="0.2">
      <c r="A3" s="1"/>
      <c r="B3" s="3" t="s">
        <v>0</v>
      </c>
      <c r="C3" s="3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5" t="s">
        <v>6</v>
      </c>
      <c r="C4" s="6" t="s">
        <v>7</v>
      </c>
      <c r="D4" s="7" t="s">
        <v>8</v>
      </c>
      <c r="E4" s="7">
        <v>26</v>
      </c>
      <c r="F4" s="8">
        <v>0</v>
      </c>
      <c r="G4" s="9">
        <f t="shared" ref="G4:G13" si="0">E4*F4</f>
        <v>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10"/>
      <c r="C5" s="6" t="s">
        <v>9</v>
      </c>
      <c r="D5" s="7" t="s">
        <v>10</v>
      </c>
      <c r="E5" s="11">
        <v>125</v>
      </c>
      <c r="F5" s="8">
        <v>0</v>
      </c>
      <c r="G5" s="9">
        <f t="shared" si="0"/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5" t="s">
        <v>11</v>
      </c>
      <c r="C6" s="6" t="s">
        <v>7</v>
      </c>
      <c r="D6" s="7" t="s">
        <v>8</v>
      </c>
      <c r="E6" s="11">
        <v>15</v>
      </c>
      <c r="F6" s="8">
        <v>0</v>
      </c>
      <c r="G6" s="9">
        <f t="shared" si="0"/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0"/>
      <c r="C7" s="6" t="s">
        <v>9</v>
      </c>
      <c r="D7" s="7" t="s">
        <v>10</v>
      </c>
      <c r="E7" s="7">
        <v>20</v>
      </c>
      <c r="F7" s="8">
        <v>0</v>
      </c>
      <c r="G7" s="9">
        <f t="shared" si="0"/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5" t="s">
        <v>12</v>
      </c>
      <c r="C8" s="6" t="s">
        <v>7</v>
      </c>
      <c r="D8" s="7" t="s">
        <v>8</v>
      </c>
      <c r="E8" s="11">
        <v>15</v>
      </c>
      <c r="F8" s="8">
        <v>0</v>
      </c>
      <c r="G8" s="9">
        <f t="shared" si="0"/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/>
      <c r="C9" s="6" t="s">
        <v>9</v>
      </c>
      <c r="D9" s="7" t="s">
        <v>10</v>
      </c>
      <c r="E9" s="7">
        <v>20</v>
      </c>
      <c r="F9" s="8">
        <v>0</v>
      </c>
      <c r="G9" s="9">
        <f t="shared" si="0"/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6" t="s">
        <v>13</v>
      </c>
      <c r="C10" s="6" t="s">
        <v>14</v>
      </c>
      <c r="D10" s="7" t="s">
        <v>15</v>
      </c>
      <c r="E10" s="7">
        <f>3*6</f>
        <v>18</v>
      </c>
      <c r="F10" s="8">
        <v>0</v>
      </c>
      <c r="G10" s="9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6" t="s">
        <v>16</v>
      </c>
      <c r="C11" s="6" t="s">
        <v>14</v>
      </c>
      <c r="D11" s="7" t="s">
        <v>15</v>
      </c>
      <c r="E11" s="7">
        <f>6*4</f>
        <v>24</v>
      </c>
      <c r="F11" s="8">
        <v>0</v>
      </c>
      <c r="G11" s="9">
        <f t="shared" si="0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5" t="s">
        <v>17</v>
      </c>
      <c r="C12" s="6" t="s">
        <v>7</v>
      </c>
      <c r="D12" s="7" t="s">
        <v>8</v>
      </c>
      <c r="E12" s="11">
        <v>25</v>
      </c>
      <c r="F12" s="8">
        <v>0</v>
      </c>
      <c r="G12" s="9">
        <f t="shared" si="0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"/>
      <c r="B13" s="10"/>
      <c r="C13" s="6" t="s">
        <v>9</v>
      </c>
      <c r="D13" s="7" t="s">
        <v>10</v>
      </c>
      <c r="E13" s="7">
        <v>25</v>
      </c>
      <c r="F13" s="8">
        <v>0</v>
      </c>
      <c r="G13" s="9">
        <f t="shared" si="0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23" t="s">
        <v>18</v>
      </c>
      <c r="C14" s="24"/>
      <c r="D14" s="24"/>
      <c r="E14" s="24"/>
      <c r="F14" s="25"/>
      <c r="G14" s="12">
        <f>SUM(G4:G13)</f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1"/>
      <c r="C15" s="1"/>
      <c r="D15" s="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"/>
      <c r="B16" s="26" t="s">
        <v>19</v>
      </c>
      <c r="C16" s="27"/>
      <c r="D16" s="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"/>
      <c r="B17" s="1"/>
      <c r="C17" s="1"/>
      <c r="D17" s="2" t="s">
        <v>20</v>
      </c>
      <c r="E17" s="1"/>
      <c r="F17" s="1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4"/>
      <c r="C18" s="15"/>
      <c r="D18" s="1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28" t="s">
        <v>21</v>
      </c>
      <c r="C19" s="29"/>
      <c r="D19" s="1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18"/>
      <c r="C20" s="19"/>
      <c r="D20" s="20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4"/>
      <c r="C21" s="15"/>
      <c r="D21" s="2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28" t="s">
        <v>22</v>
      </c>
      <c r="C22" s="29"/>
      <c r="D22" s="1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8"/>
      <c r="C23" s="19"/>
      <c r="D23" s="20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4"/>
      <c r="C24" s="15"/>
      <c r="D24" s="2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6.75" customHeight="1" x14ac:dyDescent="0.2">
      <c r="A25" s="1"/>
      <c r="B25" s="30" t="s">
        <v>23</v>
      </c>
      <c r="C25" s="29"/>
      <c r="D25" s="1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8"/>
      <c r="C26" s="19"/>
      <c r="D26" s="20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4"/>
      <c r="C27" s="15"/>
      <c r="D27" s="2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30" t="s">
        <v>24</v>
      </c>
      <c r="C28" s="29"/>
      <c r="D28" s="1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8"/>
      <c r="C29" s="19"/>
      <c r="D29" s="2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/>
    <row r="230" spans="1:26" ht="15.75" customHeight="1" x14ac:dyDescent="0.2"/>
    <row r="231" spans="1:26" ht="15.75" customHeight="1" x14ac:dyDescent="0.2"/>
    <row r="232" spans="1:26" ht="15.75" customHeight="1" x14ac:dyDescent="0.2"/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B28:C28"/>
    <mergeCell ref="B14:F14"/>
    <mergeCell ref="B16:C16"/>
    <mergeCell ref="B19:C19"/>
    <mergeCell ref="B22:C22"/>
    <mergeCell ref="B25:C25"/>
  </mergeCells>
  <dataValidations count="1">
    <dataValidation type="list" allowBlank="1" sqref="D19 D22 D25 D28">
      <formula1>"ANO,NE"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Obecní úřad Budiměřice</cp:lastModifiedBy>
  <dcterms:modified xsi:type="dcterms:W3CDTF">2025-08-29T09:35:30Z</dcterms:modified>
</cp:coreProperties>
</file>